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ho3\d\annual report new\"/>
    </mc:Choice>
  </mc:AlternateContent>
  <bookViews>
    <workbookView xWindow="240" yWindow="195" windowWidth="15120" windowHeight="7875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O26" i="3" l="1"/>
  <c r="O25" i="3"/>
  <c r="O24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25" i="2"/>
  <c r="O24" i="2"/>
  <c r="O23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XFD6" i="2"/>
</calcChain>
</file>

<file path=xl/sharedStrings.xml><?xml version="1.0" encoding="utf-8"?>
<sst xmlns="http://schemas.openxmlformats.org/spreadsheetml/2006/main" count="76" uniqueCount="39">
  <si>
    <t>SL. No</t>
  </si>
  <si>
    <t>Particulars of work</t>
  </si>
  <si>
    <t>No. of ship arrived</t>
  </si>
  <si>
    <t>No. of ships given Health Clearance</t>
  </si>
  <si>
    <t>No. of ships given free pratique</t>
  </si>
  <si>
    <t>No. of ships given radio free Pratique</t>
  </si>
  <si>
    <t>No. of ships issued Sanitary Control Exemption Certificate</t>
  </si>
  <si>
    <t>No. of Ships issued Extension of existing Ship Sanitation Certificate</t>
  </si>
  <si>
    <t>No. of Sanitary Inspection carried out in dock area</t>
  </si>
  <si>
    <t>No. of yellow fever vaccination given</t>
  </si>
  <si>
    <t>No. of water samples lifted</t>
  </si>
  <si>
    <t>No. of Catering Establishments inspected and  issued License.</t>
  </si>
  <si>
    <t>No. of food samples lifted under FSSAI</t>
  </si>
  <si>
    <t>No. of dead bodies given clearance</t>
  </si>
  <si>
    <t>No. of entomological surveys undertaken</t>
  </si>
  <si>
    <t>No. of medical chest inspected</t>
  </si>
  <si>
    <t>No. of passengers screened</t>
  </si>
  <si>
    <t>No. of crews screened</t>
  </si>
  <si>
    <t>No. of medical emergencies attended</t>
  </si>
  <si>
    <t>No. of Ships from Rodent endemic areas Screened for Rodent</t>
  </si>
  <si>
    <t>TOTAL</t>
  </si>
  <si>
    <t>No. of ships quarantined</t>
  </si>
  <si>
    <t>No. of ships issued sanitary Control Certificate</t>
  </si>
  <si>
    <t>JAN</t>
  </si>
  <si>
    <t>FEB</t>
  </si>
  <si>
    <t>MAR</t>
  </si>
  <si>
    <t>Details of Key Performance Indicator (KPL)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</si>
  <si>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</si>
  <si>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</si>
  <si>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</si>
  <si>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</si>
  <si>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</si>
  <si>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</si>
  <si>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</si>
  <si>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</si>
  <si>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</si>
  <si>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PORT HEALTH ORGANISATION-MANGALORE</t>
  </si>
  <si>
    <t>Report for the period from 01APRIL 2022 to31 MARCH 2023 in r/o Port Healt+C4:E14h Organisation, Mangalore</t>
  </si>
  <si>
    <t>Report for the period from 01APRIL 2022 to31 MARCH 2023 in r/o Port Health Organisation, Mangalore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</si>
</sst>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center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"/>
  <sheetViews>
    <sheetView tabSelected="1" workbookViewId="0">
      <selection activeCell="N11" sqref="N11"/>
    </sheetView>
  </sheetViews>
  <sheetFormatPr defaultRowHeight="15" x14ac:dyDescent="0.25"/>
  <cols>
    <col min="2" max="2" width="28.28515625" customWidth="1"/>
  </cols>
  <sheetData>
    <row r="1" spans="1:15 16384:16384" ht="66.75" customHeight="1" x14ac:dyDescent="0.5">
      <c r="B1" s="7"/>
      <c r="D1" s="8" t="s">
        <v>36</v>
      </c>
    </row>
    <row r="2" spans="1:15 16384:16384" ht="21" x14ac:dyDescent="0.35">
      <c r="A2" s="6"/>
      <c r="B2" s="12" t="s">
        <v>26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6"/>
    </row>
    <row r="3" spans="1:15 16384:16384" ht="33.75" customHeight="1" x14ac:dyDescent="0.25">
      <c r="A3" s="14" t="s">
        <v>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 16384:16384" ht="15.75" x14ac:dyDescent="0.25">
      <c r="A4" s="13" t="s">
        <v>0</v>
      </c>
      <c r="B4" s="13" t="s">
        <v>1</v>
      </c>
      <c r="C4" s="10" t="s">
        <v>27</v>
      </c>
      <c r="D4" s="10" t="s">
        <v>28</v>
      </c>
      <c r="E4" s="10" t="s">
        <v>29</v>
      </c>
      <c r="F4" s="10" t="s">
        <v>30</v>
      </c>
      <c r="G4" s="10" t="s">
        <v>31</v>
      </c>
      <c r="H4" s="10" t="s">
        <v>32</v>
      </c>
      <c r="I4" s="10" t="s">
        <v>33</v>
      </c>
      <c r="J4" s="10" t="s">
        <v>34</v>
      </c>
      <c r="K4" s="10" t="s">
        <v>35</v>
      </c>
      <c r="L4" s="9" t="s">
        <v>23</v>
      </c>
      <c r="M4" s="9" t="s">
        <v>24</v>
      </c>
      <c r="N4" s="9" t="s">
        <v>25</v>
      </c>
      <c r="O4" s="15" t="s">
        <v>20</v>
      </c>
    </row>
    <row r="5" spans="1:15 16384:16384" ht="15.75" x14ac:dyDescent="0.25">
      <c r="A5" s="13"/>
      <c r="B5" s="13"/>
      <c r="C5" s="10">
        <v>2022</v>
      </c>
      <c r="D5" s="10">
        <v>2022</v>
      </c>
      <c r="E5" s="10">
        <v>2022</v>
      </c>
      <c r="F5" s="10">
        <v>2022</v>
      </c>
      <c r="G5" s="10">
        <v>2022</v>
      </c>
      <c r="H5" s="10">
        <v>2022</v>
      </c>
      <c r="I5" s="10">
        <v>2022</v>
      </c>
      <c r="J5" s="10">
        <v>2022</v>
      </c>
      <c r="K5" s="10">
        <v>2022</v>
      </c>
      <c r="L5" s="9">
        <v>2023</v>
      </c>
      <c r="M5" s="9">
        <v>2023</v>
      </c>
      <c r="N5" s="9">
        <v>2023</v>
      </c>
      <c r="O5" s="16"/>
    </row>
    <row r="6" spans="1:15 16384:16384" x14ac:dyDescent="0.25">
      <c r="A6" s="1">
        <v>1</v>
      </c>
      <c r="B6" s="2" t="s">
        <v>2</v>
      </c>
      <c r="C6" s="3">
        <v>70</v>
      </c>
      <c r="D6" s="3">
        <v>73</v>
      </c>
      <c r="E6" s="3">
        <v>71</v>
      </c>
      <c r="F6" s="3">
        <v>72</v>
      </c>
      <c r="G6" s="3">
        <v>63</v>
      </c>
      <c r="H6" s="3">
        <v>70</v>
      </c>
      <c r="I6" s="3">
        <v>69</v>
      </c>
      <c r="J6" s="3">
        <v>50</v>
      </c>
      <c r="K6" s="3">
        <v>84</v>
      </c>
      <c r="L6" s="6">
        <v>78</v>
      </c>
      <c r="M6" s="6">
        <v>65</v>
      </c>
      <c r="N6" s="6">
        <v>86</v>
      </c>
      <c r="O6" s="3">
        <f>SUM(C6:N6)</f>
        <v>851</v>
      </c>
      <c r="XFD6">
        <f>SUM(A6:XFC6)</f>
        <v>1703</v>
      </c>
    </row>
    <row r="7" spans="1:15 16384:16384" ht="30" x14ac:dyDescent="0.25">
      <c r="A7" s="1">
        <v>2</v>
      </c>
      <c r="B7" s="2" t="s">
        <v>3</v>
      </c>
      <c r="C7" s="3">
        <v>70</v>
      </c>
      <c r="D7" s="3">
        <v>73</v>
      </c>
      <c r="E7" s="3">
        <v>71</v>
      </c>
      <c r="F7" s="3">
        <v>72</v>
      </c>
      <c r="G7" s="3">
        <v>63</v>
      </c>
      <c r="H7" s="3">
        <v>70</v>
      </c>
      <c r="I7" s="3">
        <v>69</v>
      </c>
      <c r="J7" s="3">
        <v>50</v>
      </c>
      <c r="K7" s="3">
        <v>84</v>
      </c>
      <c r="L7" s="6">
        <v>78</v>
      </c>
      <c r="M7" s="6">
        <v>65</v>
      </c>
      <c r="N7" s="6">
        <v>86</v>
      </c>
      <c r="O7" s="4">
        <f>SUM(C7:N7)</f>
        <v>851</v>
      </c>
    </row>
    <row r="8" spans="1:15 16384:16384" ht="34.5" customHeight="1" x14ac:dyDescent="0.25">
      <c r="A8" s="1">
        <v>3</v>
      </c>
      <c r="B8" s="2" t="s">
        <v>4</v>
      </c>
      <c r="C8" s="5">
        <v>70</v>
      </c>
      <c r="D8" s="5">
        <v>73</v>
      </c>
      <c r="E8" s="5">
        <v>71</v>
      </c>
      <c r="F8" s="5">
        <v>72</v>
      </c>
      <c r="G8" s="5">
        <v>63</v>
      </c>
      <c r="H8" s="5">
        <v>70</v>
      </c>
      <c r="I8" s="5">
        <v>69</v>
      </c>
      <c r="J8" s="5">
        <v>50</v>
      </c>
      <c r="K8" s="5">
        <v>84</v>
      </c>
      <c r="L8" s="6">
        <v>78</v>
      </c>
      <c r="M8" s="6">
        <v>65</v>
      </c>
      <c r="N8" s="6">
        <v>86</v>
      </c>
      <c r="O8" s="5">
        <f>SUM(C8:N8)</f>
        <v>851</v>
      </c>
    </row>
    <row r="9" spans="1:15 16384:16384" ht="34.5" customHeight="1" x14ac:dyDescent="0.25">
      <c r="A9" s="1">
        <v>4</v>
      </c>
      <c r="B9" s="2" t="s">
        <v>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6">
        <v>0</v>
      </c>
      <c r="M9" s="6">
        <v>0</v>
      </c>
      <c r="N9" s="6">
        <v>0</v>
      </c>
      <c r="O9" s="5">
        <f>SUM(C9:N9)</f>
        <v>0</v>
      </c>
    </row>
    <row r="10" spans="1:15 16384:16384" ht="27" customHeight="1" x14ac:dyDescent="0.25">
      <c r="A10" s="1">
        <v>5</v>
      </c>
      <c r="B10" s="2" t="s">
        <v>21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>
        <v>0</v>
      </c>
      <c r="M10" s="6">
        <v>0</v>
      </c>
      <c r="N10" s="6">
        <v>0</v>
      </c>
      <c r="O10" s="5">
        <f>SUM(C10:N10)</f>
        <v>0</v>
      </c>
    </row>
    <row r="11" spans="1:15 16384:16384" ht="34.5" customHeight="1" x14ac:dyDescent="0.25">
      <c r="A11" s="1">
        <v>6</v>
      </c>
      <c r="B11" s="2" t="s">
        <v>22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>
        <v>0</v>
      </c>
      <c r="M11" s="6">
        <v>0</v>
      </c>
      <c r="N11" s="6">
        <v>0</v>
      </c>
      <c r="O11" s="5">
        <f>SUM(C11:N11)</f>
        <v>0</v>
      </c>
    </row>
    <row r="12" spans="1:15 16384:16384" ht="46.5" customHeight="1" x14ac:dyDescent="0.25">
      <c r="A12" s="1">
        <v>7</v>
      </c>
      <c r="B12" s="2" t="s">
        <v>6</v>
      </c>
      <c r="C12" s="5">
        <v>7</v>
      </c>
      <c r="D12" s="5">
        <v>10</v>
      </c>
      <c r="E12" s="5">
        <v>10</v>
      </c>
      <c r="F12" s="5">
        <v>9</v>
      </c>
      <c r="G12" s="5">
        <v>4</v>
      </c>
      <c r="H12" s="5">
        <v>5</v>
      </c>
      <c r="I12" s="5">
        <v>12</v>
      </c>
      <c r="J12" s="5">
        <v>10</v>
      </c>
      <c r="K12" s="5">
        <v>10</v>
      </c>
      <c r="L12" s="6">
        <v>6</v>
      </c>
      <c r="M12" s="6">
        <v>8</v>
      </c>
      <c r="N12" s="6">
        <v>7</v>
      </c>
      <c r="O12" s="5">
        <f>SUM(C12:N12)</f>
        <v>98</v>
      </c>
    </row>
    <row r="13" spans="1:15 16384:16384" ht="48" customHeight="1" x14ac:dyDescent="0.25">
      <c r="A13" s="1">
        <v>8</v>
      </c>
      <c r="B13" s="2" t="s">
        <v>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6">
        <v>0</v>
      </c>
      <c r="M13" s="6">
        <v>0</v>
      </c>
      <c r="N13" s="6">
        <v>0</v>
      </c>
      <c r="O13" s="5">
        <f>SUM(C13:N13)</f>
        <v>0</v>
      </c>
    </row>
    <row r="14" spans="1:15 16384:16384" ht="48.75" customHeight="1" x14ac:dyDescent="0.25">
      <c r="A14" s="1">
        <v>9</v>
      </c>
      <c r="B14" s="2" t="s">
        <v>8</v>
      </c>
      <c r="C14" s="5">
        <v>17</v>
      </c>
      <c r="D14" s="5">
        <v>16</v>
      </c>
      <c r="E14" s="5">
        <v>17</v>
      </c>
      <c r="F14" s="5">
        <v>18</v>
      </c>
      <c r="G14" s="5">
        <v>18</v>
      </c>
      <c r="H14" s="5">
        <v>16</v>
      </c>
      <c r="I14" s="5">
        <v>18</v>
      </c>
      <c r="J14" s="5">
        <v>18</v>
      </c>
      <c r="K14" s="5">
        <v>18</v>
      </c>
      <c r="L14" s="6">
        <v>17</v>
      </c>
      <c r="M14" s="6">
        <v>18</v>
      </c>
      <c r="N14" s="6">
        <v>17</v>
      </c>
      <c r="O14" s="5">
        <f>SUM(C14:N14)</f>
        <v>208</v>
      </c>
    </row>
    <row r="15" spans="1:15 16384:16384" ht="35.25" customHeight="1" x14ac:dyDescent="0.25">
      <c r="A15" s="1">
        <v>10</v>
      </c>
      <c r="B15" s="2" t="s">
        <v>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>
        <v>0</v>
      </c>
      <c r="M15" s="6">
        <v>0</v>
      </c>
      <c r="N15" s="6">
        <v>0</v>
      </c>
      <c r="O15" s="5">
        <f>SUM(C15:N15)</f>
        <v>0</v>
      </c>
    </row>
    <row r="16" spans="1:15 16384:16384" ht="25.5" customHeight="1" x14ac:dyDescent="0.25">
      <c r="A16" s="1">
        <v>11</v>
      </c>
      <c r="B16" s="2" t="s">
        <v>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6">
        <v>0</v>
      </c>
      <c r="M16" s="6">
        <v>0</v>
      </c>
      <c r="N16" s="6">
        <v>0</v>
      </c>
      <c r="O16" s="5">
        <f>SUM(C16:N16)</f>
        <v>0</v>
      </c>
    </row>
    <row r="17" spans="1:15" ht="48.75" customHeight="1" x14ac:dyDescent="0.25">
      <c r="A17" s="1">
        <v>12</v>
      </c>
      <c r="B17" s="2" t="s">
        <v>11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>
        <v>0</v>
      </c>
      <c r="M17" s="6">
        <v>0</v>
      </c>
      <c r="N17" s="6">
        <v>0</v>
      </c>
      <c r="O17" s="5">
        <f>SUM(C17:N17)</f>
        <v>0</v>
      </c>
    </row>
    <row r="18" spans="1:15" ht="47.25" customHeight="1" x14ac:dyDescent="0.25">
      <c r="A18" s="1">
        <v>13</v>
      </c>
      <c r="B18" s="2" t="s">
        <v>12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6">
        <v>0</v>
      </c>
      <c r="M18" s="6">
        <v>0</v>
      </c>
      <c r="N18" s="6">
        <v>0</v>
      </c>
      <c r="O18" s="5">
        <f>SUM(C18:N18)</f>
        <v>0</v>
      </c>
    </row>
    <row r="19" spans="1:15" ht="41.25" customHeight="1" x14ac:dyDescent="0.25">
      <c r="A19" s="1">
        <v>14</v>
      </c>
      <c r="B19" s="2" t="s">
        <v>13</v>
      </c>
      <c r="C19" s="5">
        <v>0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">
        <v>0</v>
      </c>
      <c r="M19" s="6">
        <v>0</v>
      </c>
      <c r="N19" s="6">
        <v>0</v>
      </c>
      <c r="O19" s="5">
        <f>SUM(C19:N19)</f>
        <v>1</v>
      </c>
    </row>
    <row r="20" spans="1:15" ht="31.5" customHeight="1" x14ac:dyDescent="0.25">
      <c r="A20" s="1">
        <v>15</v>
      </c>
      <c r="B20" s="2" t="s">
        <v>14</v>
      </c>
      <c r="C20" s="5">
        <v>17</v>
      </c>
      <c r="D20" s="5">
        <v>16</v>
      </c>
      <c r="E20" s="5">
        <v>17</v>
      </c>
      <c r="F20" s="5">
        <v>18</v>
      </c>
      <c r="G20" s="5">
        <v>18</v>
      </c>
      <c r="H20" s="5">
        <v>16</v>
      </c>
      <c r="I20" s="5">
        <v>18</v>
      </c>
      <c r="J20" s="5">
        <v>19</v>
      </c>
      <c r="K20" s="5">
        <v>16</v>
      </c>
      <c r="L20" s="6">
        <v>17</v>
      </c>
      <c r="M20" s="6">
        <v>18</v>
      </c>
      <c r="N20" s="6">
        <v>17</v>
      </c>
      <c r="O20" s="5">
        <f>SUM(C20:N20)</f>
        <v>207</v>
      </c>
    </row>
    <row r="21" spans="1:15" ht="29.25" customHeight="1" x14ac:dyDescent="0.25">
      <c r="A21" s="1">
        <v>16</v>
      </c>
      <c r="B21" s="2" t="s">
        <v>15</v>
      </c>
      <c r="C21" s="5">
        <v>4</v>
      </c>
      <c r="D21" s="5">
        <v>2</v>
      </c>
      <c r="E21" s="5">
        <v>2</v>
      </c>
      <c r="F21" s="5">
        <v>2</v>
      </c>
      <c r="G21" s="5">
        <v>2</v>
      </c>
      <c r="H21" s="5">
        <v>0</v>
      </c>
      <c r="I21" s="5">
        <v>3</v>
      </c>
      <c r="J21" s="5">
        <v>4</v>
      </c>
      <c r="K21" s="5">
        <v>1</v>
      </c>
      <c r="L21" s="6">
        <v>3</v>
      </c>
      <c r="M21" s="6">
        <v>4</v>
      </c>
      <c r="N21" s="6">
        <v>0</v>
      </c>
      <c r="O21" s="5">
        <f>SUM(C21:N21)</f>
        <v>27</v>
      </c>
    </row>
    <row r="22" spans="1:15" ht="39" customHeight="1" x14ac:dyDescent="0.25">
      <c r="A22" s="1">
        <v>17</v>
      </c>
      <c r="B22" s="2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6">
        <v>122</v>
      </c>
      <c r="M22" s="6">
        <v>533</v>
      </c>
      <c r="N22" s="6">
        <v>493</v>
      </c>
      <c r="O22" s="5">
        <v>0</v>
      </c>
    </row>
    <row r="23" spans="1:15" ht="31.5" customHeight="1" x14ac:dyDescent="0.25">
      <c r="A23" s="1">
        <v>18</v>
      </c>
      <c r="B23" s="2" t="s">
        <v>17</v>
      </c>
      <c r="C23" s="5">
        <v>1579</v>
      </c>
      <c r="D23" s="5">
        <v>1659</v>
      </c>
      <c r="E23" s="5">
        <v>1590</v>
      </c>
      <c r="F23" s="5">
        <v>1643</v>
      </c>
      <c r="G23" s="5">
        <v>1499</v>
      </c>
      <c r="H23" s="5">
        <v>1542</v>
      </c>
      <c r="I23" s="5">
        <v>1600</v>
      </c>
      <c r="J23" s="5">
        <v>1542</v>
      </c>
      <c r="K23" s="5">
        <v>2792</v>
      </c>
      <c r="L23" s="6">
        <v>1980</v>
      </c>
      <c r="M23" s="6">
        <v>1946</v>
      </c>
      <c r="N23" s="6">
        <v>2327</v>
      </c>
      <c r="O23" s="5">
        <f>SUM(C23:N23)</f>
        <v>21699</v>
      </c>
    </row>
    <row r="24" spans="1:15" ht="33.75" customHeight="1" x14ac:dyDescent="0.25">
      <c r="A24" s="1">
        <v>19</v>
      </c>
      <c r="B24" s="2" t="s">
        <v>18</v>
      </c>
      <c r="C24" s="5">
        <v>5</v>
      </c>
      <c r="D24" s="5">
        <v>2</v>
      </c>
      <c r="E24" s="5">
        <v>3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2</v>
      </c>
      <c r="L24" s="6">
        <v>0</v>
      </c>
      <c r="M24" s="6">
        <v>0</v>
      </c>
      <c r="N24" s="6">
        <v>0</v>
      </c>
      <c r="O24" s="5">
        <f>SUM(C24:N24)</f>
        <v>14</v>
      </c>
    </row>
    <row r="25" spans="1:15" ht="45.75" customHeight="1" x14ac:dyDescent="0.25">
      <c r="A25" s="1">
        <v>20</v>
      </c>
      <c r="B25" s="2" t="s">
        <v>19</v>
      </c>
      <c r="C25" s="1">
        <v>70</v>
      </c>
      <c r="D25" s="1">
        <v>73</v>
      </c>
      <c r="E25" s="1">
        <v>71</v>
      </c>
      <c r="F25" s="1">
        <v>72</v>
      </c>
      <c r="G25" s="1">
        <v>63</v>
      </c>
      <c r="H25" s="1">
        <v>70</v>
      </c>
      <c r="I25" s="1">
        <v>69</v>
      </c>
      <c r="J25" s="1">
        <v>50</v>
      </c>
      <c r="K25" s="1">
        <v>84</v>
      </c>
      <c r="L25" s="11">
        <v>78</v>
      </c>
      <c r="M25" s="11">
        <v>65</v>
      </c>
      <c r="N25" s="11">
        <v>86</v>
      </c>
      <c r="O25" s="3">
        <f>SUM(C25:N25)</f>
        <v>851</v>
      </c>
    </row>
  </sheetData>
  <mergeCells count="5">
    <mergeCell ref="B2:N2"/>
    <mergeCell ref="A3:O3"/>
    <mergeCell ref="A4:A5"/>
    <mergeCell ref="B4:B5"/>
    <mergeCell ref="O4:O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workbookViewId="0">
      <selection activeCell="A2" sqref="A2:O26"/>
    </sheetView>
  </sheetViews>
  <sheetFormatPr defaultRowHeight="15" x14ac:dyDescent="0.25"/>
  <sheetData>
    <row r="2" spans="1:15" ht="31.5" x14ac:dyDescent="0.5">
      <c r="B2" s="7"/>
      <c r="D2" s="8" t="s">
        <v>36</v>
      </c>
    </row>
    <row r="3" spans="1:15" ht="21" x14ac:dyDescent="0.35">
      <c r="A3" s="6"/>
      <c r="B3" s="12" t="s">
        <v>26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6"/>
    </row>
    <row r="4" spans="1:15" ht="15.75" x14ac:dyDescent="0.25">
      <c r="A4" s="14" t="s">
        <v>37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5.75" x14ac:dyDescent="0.25">
      <c r="A5" s="13" t="s">
        <v>0</v>
      </c>
      <c r="B5" s="13" t="s">
        <v>1</v>
      </c>
      <c r="C5" s="10" t="s">
        <v>27</v>
      </c>
      <c r="D5" s="10" t="s">
        <v>28</v>
      </c>
      <c r="E5" s="10" t="s">
        <v>29</v>
      </c>
      <c r="F5" s="10" t="s">
        <v>30</v>
      </c>
      <c r="G5" s="10" t="s">
        <v>31</v>
      </c>
      <c r="H5" s="10" t="s">
        <v>32</v>
      </c>
      <c r="I5" s="10" t="s">
        <v>33</v>
      </c>
      <c r="J5" s="10" t="s">
        <v>34</v>
      </c>
      <c r="K5" s="10" t="s">
        <v>35</v>
      </c>
      <c r="L5" s="9" t="s">
        <v>23</v>
      </c>
      <c r="M5" s="9" t="s">
        <v>24</v>
      </c>
      <c r="N5" s="9" t="s">
        <v>25</v>
      </c>
      <c r="O5" s="15" t="s">
        <v>20</v>
      </c>
    </row>
    <row r="6" spans="1:15" ht="15.75" x14ac:dyDescent="0.25">
      <c r="A6" s="13"/>
      <c r="B6" s="13"/>
      <c r="C6" s="10">
        <v>2022</v>
      </c>
      <c r="D6" s="10">
        <v>2022</v>
      </c>
      <c r="E6" s="10">
        <v>2022</v>
      </c>
      <c r="F6" s="10">
        <v>2022</v>
      </c>
      <c r="G6" s="10">
        <v>2022</v>
      </c>
      <c r="H6" s="10">
        <v>2022</v>
      </c>
      <c r="I6" s="10">
        <v>2022</v>
      </c>
      <c r="J6" s="10">
        <v>2022</v>
      </c>
      <c r="K6" s="10">
        <v>2022</v>
      </c>
      <c r="L6" s="9">
        <v>2023</v>
      </c>
      <c r="M6" s="9">
        <v>2023</v>
      </c>
      <c r="N6" s="9">
        <v>2023</v>
      </c>
      <c r="O6" s="16"/>
    </row>
    <row r="7" spans="1:15" ht="45" x14ac:dyDescent="0.25">
      <c r="A7" s="1">
        <v>1</v>
      </c>
      <c r="B7" s="2" t="s">
        <v>2</v>
      </c>
      <c r="C7" s="3">
        <v>70</v>
      </c>
      <c r="D7" s="3">
        <v>73</v>
      </c>
      <c r="E7" s="3">
        <v>71</v>
      </c>
      <c r="F7" s="3">
        <v>72</v>
      </c>
      <c r="G7" s="3">
        <v>63</v>
      </c>
      <c r="H7" s="3">
        <v>70</v>
      </c>
      <c r="I7" s="3">
        <v>69</v>
      </c>
      <c r="J7" s="3">
        <v>50</v>
      </c>
      <c r="K7" s="3">
        <v>84</v>
      </c>
      <c r="L7" s="6">
        <v>78</v>
      </c>
      <c r="M7" s="6">
        <v>65</v>
      </c>
      <c r="N7" s="6">
        <v>86</v>
      </c>
      <c r="O7" s="3">
        <f t="shared" ref="O7:O22" si="0">SUM(C7:N7)</f>
        <v>851</v>
      </c>
    </row>
    <row r="8" spans="1:15" ht="90" x14ac:dyDescent="0.25">
      <c r="A8" s="1">
        <v>2</v>
      </c>
      <c r="B8" s="2" t="s">
        <v>3</v>
      </c>
      <c r="C8" s="3">
        <v>70</v>
      </c>
      <c r="D8" s="3">
        <v>73</v>
      </c>
      <c r="E8" s="3">
        <v>71</v>
      </c>
      <c r="F8" s="3">
        <v>72</v>
      </c>
      <c r="G8" s="3">
        <v>63</v>
      </c>
      <c r="H8" s="3">
        <v>70</v>
      </c>
      <c r="I8" s="3">
        <v>69</v>
      </c>
      <c r="J8" s="3">
        <v>50</v>
      </c>
      <c r="K8" s="3">
        <v>84</v>
      </c>
      <c r="L8" s="6">
        <v>78</v>
      </c>
      <c r="M8" s="6">
        <v>65</v>
      </c>
      <c r="N8" s="6">
        <v>86</v>
      </c>
      <c r="O8" s="4">
        <f t="shared" si="0"/>
        <v>851</v>
      </c>
    </row>
    <row r="9" spans="1:15" ht="90" x14ac:dyDescent="0.25">
      <c r="A9" s="1">
        <v>3</v>
      </c>
      <c r="B9" s="2" t="s">
        <v>4</v>
      </c>
      <c r="C9" s="5">
        <v>70</v>
      </c>
      <c r="D9" s="5">
        <v>73</v>
      </c>
      <c r="E9" s="5">
        <v>71</v>
      </c>
      <c r="F9" s="5">
        <v>72</v>
      </c>
      <c r="G9" s="5">
        <v>63</v>
      </c>
      <c r="H9" s="5">
        <v>70</v>
      </c>
      <c r="I9" s="5">
        <v>69</v>
      </c>
      <c r="J9" s="5">
        <v>50</v>
      </c>
      <c r="K9" s="5">
        <v>84</v>
      </c>
      <c r="L9" s="6">
        <v>78</v>
      </c>
      <c r="M9" s="6">
        <v>65</v>
      </c>
      <c r="N9" s="6">
        <v>86</v>
      </c>
      <c r="O9" s="5">
        <f t="shared" si="0"/>
        <v>851</v>
      </c>
    </row>
    <row r="10" spans="1:15" ht="105" x14ac:dyDescent="0.25">
      <c r="A10" s="1">
        <v>4</v>
      </c>
      <c r="B10" s="2" t="s">
        <v>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>
        <v>0</v>
      </c>
      <c r="M10" s="6">
        <v>0</v>
      </c>
      <c r="N10" s="6">
        <v>0</v>
      </c>
      <c r="O10" s="5">
        <f t="shared" si="0"/>
        <v>0</v>
      </c>
    </row>
    <row r="11" spans="1:15" ht="60" x14ac:dyDescent="0.25">
      <c r="A11" s="1">
        <v>5</v>
      </c>
      <c r="B11" s="2" t="s">
        <v>21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>
        <v>0</v>
      </c>
      <c r="M11" s="6">
        <v>0</v>
      </c>
      <c r="N11" s="6">
        <v>0</v>
      </c>
      <c r="O11" s="5">
        <f t="shared" si="0"/>
        <v>0</v>
      </c>
    </row>
    <row r="12" spans="1:15" ht="105" x14ac:dyDescent="0.25">
      <c r="A12" s="1">
        <v>6</v>
      </c>
      <c r="B12" s="2" t="s">
        <v>22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6">
        <v>0</v>
      </c>
      <c r="M12" s="6">
        <v>0</v>
      </c>
      <c r="N12" s="6">
        <v>0</v>
      </c>
      <c r="O12" s="5">
        <f t="shared" si="0"/>
        <v>0</v>
      </c>
    </row>
    <row r="13" spans="1:15" ht="150" x14ac:dyDescent="0.25">
      <c r="A13" s="1">
        <v>7</v>
      </c>
      <c r="B13" s="2" t="s">
        <v>6</v>
      </c>
      <c r="C13" s="5">
        <v>7</v>
      </c>
      <c r="D13" s="5">
        <v>10</v>
      </c>
      <c r="E13" s="5">
        <v>10</v>
      </c>
      <c r="F13" s="5">
        <v>9</v>
      </c>
      <c r="G13" s="5">
        <v>4</v>
      </c>
      <c r="H13" s="5">
        <v>5</v>
      </c>
      <c r="I13" s="5">
        <v>12</v>
      </c>
      <c r="J13" s="5">
        <v>10</v>
      </c>
      <c r="K13" s="5">
        <v>10</v>
      </c>
      <c r="L13" s="6">
        <v>6</v>
      </c>
      <c r="M13" s="6">
        <v>8</v>
      </c>
      <c r="N13" s="6">
        <v>7</v>
      </c>
      <c r="O13" s="5">
        <f t="shared" si="0"/>
        <v>98</v>
      </c>
    </row>
    <row r="14" spans="1:15" ht="165" x14ac:dyDescent="0.25">
      <c r="A14" s="1">
        <v>8</v>
      </c>
      <c r="B14" s="2" t="s">
        <v>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6">
        <v>0</v>
      </c>
      <c r="M14" s="6">
        <v>0</v>
      </c>
      <c r="N14" s="6">
        <v>0</v>
      </c>
      <c r="O14" s="5">
        <f t="shared" si="0"/>
        <v>0</v>
      </c>
    </row>
    <row r="15" spans="1:15" ht="135" x14ac:dyDescent="0.25">
      <c r="A15" s="1">
        <v>9</v>
      </c>
      <c r="B15" s="2" t="s">
        <v>8</v>
      </c>
      <c r="C15" s="5">
        <v>17</v>
      </c>
      <c r="D15" s="5">
        <v>16</v>
      </c>
      <c r="E15" s="5">
        <v>17</v>
      </c>
      <c r="F15" s="5">
        <v>18</v>
      </c>
      <c r="G15" s="5">
        <v>18</v>
      </c>
      <c r="H15" s="5">
        <v>16</v>
      </c>
      <c r="I15" s="5">
        <v>18</v>
      </c>
      <c r="J15" s="5">
        <v>18</v>
      </c>
      <c r="K15" s="5">
        <v>18</v>
      </c>
      <c r="L15" s="6">
        <v>17</v>
      </c>
      <c r="M15" s="6">
        <v>18</v>
      </c>
      <c r="N15" s="6">
        <v>17</v>
      </c>
      <c r="O15" s="5">
        <f t="shared" si="0"/>
        <v>208</v>
      </c>
    </row>
    <row r="16" spans="1:15" ht="90" x14ac:dyDescent="0.25">
      <c r="A16" s="1">
        <v>10</v>
      </c>
      <c r="B16" s="2" t="s">
        <v>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6">
        <v>0</v>
      </c>
      <c r="M16" s="6">
        <v>0</v>
      </c>
      <c r="N16" s="6">
        <v>0</v>
      </c>
      <c r="O16" s="5">
        <f t="shared" si="0"/>
        <v>0</v>
      </c>
    </row>
    <row r="17" spans="1:15" ht="60" x14ac:dyDescent="0.25">
      <c r="A17" s="1">
        <v>11</v>
      </c>
      <c r="B17" s="2" t="s">
        <v>10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>
        <v>0</v>
      </c>
      <c r="M17" s="6">
        <v>0</v>
      </c>
      <c r="N17" s="6">
        <v>0</v>
      </c>
      <c r="O17" s="5">
        <f t="shared" si="0"/>
        <v>0</v>
      </c>
    </row>
    <row r="18" spans="1:15" ht="165" x14ac:dyDescent="0.25">
      <c r="A18" s="1">
        <v>12</v>
      </c>
      <c r="B18" s="2" t="s">
        <v>11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6">
        <v>0</v>
      </c>
      <c r="M18" s="6">
        <v>0</v>
      </c>
      <c r="N18" s="6">
        <v>0</v>
      </c>
      <c r="O18" s="5">
        <f t="shared" si="0"/>
        <v>0</v>
      </c>
    </row>
    <row r="19" spans="1:15" ht="90" x14ac:dyDescent="0.25">
      <c r="A19" s="1">
        <v>13</v>
      </c>
      <c r="B19" s="2" t="s">
        <v>12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">
        <v>0</v>
      </c>
      <c r="M19" s="6">
        <v>0</v>
      </c>
      <c r="N19" s="6">
        <v>0</v>
      </c>
      <c r="O19" s="5">
        <f t="shared" si="0"/>
        <v>0</v>
      </c>
    </row>
    <row r="20" spans="1:15" ht="90" x14ac:dyDescent="0.25">
      <c r="A20" s="1">
        <v>14</v>
      </c>
      <c r="B20" s="2" t="s">
        <v>13</v>
      </c>
      <c r="C20" s="5">
        <v>0</v>
      </c>
      <c r="D20" s="5">
        <v>0</v>
      </c>
      <c r="E20" s="5"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6">
        <v>0</v>
      </c>
      <c r="M20" s="6">
        <v>0</v>
      </c>
      <c r="N20" s="6">
        <v>0</v>
      </c>
      <c r="O20" s="5">
        <f t="shared" si="0"/>
        <v>1</v>
      </c>
    </row>
    <row r="21" spans="1:15" ht="90" x14ac:dyDescent="0.25">
      <c r="A21" s="1">
        <v>15</v>
      </c>
      <c r="B21" s="2" t="s">
        <v>14</v>
      </c>
      <c r="C21" s="5">
        <v>17</v>
      </c>
      <c r="D21" s="5">
        <v>16</v>
      </c>
      <c r="E21" s="5">
        <v>17</v>
      </c>
      <c r="F21" s="5">
        <v>18</v>
      </c>
      <c r="G21" s="5">
        <v>18</v>
      </c>
      <c r="H21" s="5">
        <v>16</v>
      </c>
      <c r="I21" s="5">
        <v>18</v>
      </c>
      <c r="J21" s="5">
        <v>19</v>
      </c>
      <c r="K21" s="5">
        <v>16</v>
      </c>
      <c r="L21" s="6">
        <v>17</v>
      </c>
      <c r="M21" s="6">
        <v>18</v>
      </c>
      <c r="N21" s="6">
        <v>17</v>
      </c>
      <c r="O21" s="5">
        <f t="shared" si="0"/>
        <v>207</v>
      </c>
    </row>
    <row r="22" spans="1:15" ht="75" x14ac:dyDescent="0.25">
      <c r="A22" s="1">
        <v>16</v>
      </c>
      <c r="B22" s="2" t="s">
        <v>15</v>
      </c>
      <c r="C22" s="5">
        <v>4</v>
      </c>
      <c r="D22" s="5">
        <v>2</v>
      </c>
      <c r="E22" s="5">
        <v>2</v>
      </c>
      <c r="F22" s="5">
        <v>2</v>
      </c>
      <c r="G22" s="5">
        <v>2</v>
      </c>
      <c r="H22" s="5">
        <v>0</v>
      </c>
      <c r="I22" s="5">
        <v>3</v>
      </c>
      <c r="J22" s="5">
        <v>4</v>
      </c>
      <c r="K22" s="5">
        <v>1</v>
      </c>
      <c r="L22" s="6">
        <v>3</v>
      </c>
      <c r="M22" s="6">
        <v>4</v>
      </c>
      <c r="N22" s="6">
        <v>0</v>
      </c>
      <c r="O22" s="5">
        <f t="shared" si="0"/>
        <v>27</v>
      </c>
    </row>
    <row r="23" spans="1:15" ht="75" x14ac:dyDescent="0.25">
      <c r="A23" s="1">
        <v>17</v>
      </c>
      <c r="B23" s="2" t="s">
        <v>16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">
        <v>122</v>
      </c>
      <c r="M23" s="6">
        <v>533</v>
      </c>
      <c r="N23" s="6">
        <v>493</v>
      </c>
      <c r="O23" s="5">
        <v>0</v>
      </c>
    </row>
    <row r="24" spans="1:15" ht="60" x14ac:dyDescent="0.25">
      <c r="A24" s="1">
        <v>18</v>
      </c>
      <c r="B24" s="2" t="s">
        <v>17</v>
      </c>
      <c r="C24" s="5">
        <v>1579</v>
      </c>
      <c r="D24" s="5">
        <v>1659</v>
      </c>
      <c r="E24" s="5">
        <v>1590</v>
      </c>
      <c r="F24" s="5">
        <v>1643</v>
      </c>
      <c r="G24" s="5">
        <v>1499</v>
      </c>
      <c r="H24" s="5">
        <v>1542</v>
      </c>
      <c r="I24" s="5">
        <v>1600</v>
      </c>
      <c r="J24" s="5">
        <v>1542</v>
      </c>
      <c r="K24" s="5">
        <v>2792</v>
      </c>
      <c r="L24" s="6">
        <v>1980</v>
      </c>
      <c r="M24" s="6">
        <v>1946</v>
      </c>
      <c r="N24" s="6">
        <v>2327</v>
      </c>
      <c r="O24" s="5">
        <f>SUM(C24:N24)</f>
        <v>21699</v>
      </c>
    </row>
    <row r="25" spans="1:15" ht="90" x14ac:dyDescent="0.25">
      <c r="A25" s="1">
        <v>19</v>
      </c>
      <c r="B25" s="2" t="s">
        <v>18</v>
      </c>
      <c r="C25" s="5">
        <v>5</v>
      </c>
      <c r="D25" s="5">
        <v>2</v>
      </c>
      <c r="E25" s="5">
        <v>3</v>
      </c>
      <c r="F25" s="5">
        <v>2</v>
      </c>
      <c r="G25" s="5">
        <v>0</v>
      </c>
      <c r="H25" s="5">
        <v>0</v>
      </c>
      <c r="I25" s="5">
        <v>0</v>
      </c>
      <c r="J25" s="5">
        <v>0</v>
      </c>
      <c r="K25" s="5">
        <v>2</v>
      </c>
      <c r="L25" s="6">
        <v>0</v>
      </c>
      <c r="M25" s="6">
        <v>0</v>
      </c>
      <c r="N25" s="6">
        <v>0</v>
      </c>
      <c r="O25" s="5">
        <f>SUM(C25:N25)</f>
        <v>14</v>
      </c>
    </row>
    <row r="26" spans="1:15" ht="135" x14ac:dyDescent="0.25">
      <c r="A26" s="1">
        <v>20</v>
      </c>
      <c r="B26" s="2" t="s">
        <v>19</v>
      </c>
      <c r="C26" s="1">
        <v>70</v>
      </c>
      <c r="D26" s="1">
        <v>73</v>
      </c>
      <c r="E26" s="1">
        <v>71</v>
      </c>
      <c r="F26" s="1">
        <v>72</v>
      </c>
      <c r="G26" s="1">
        <v>63</v>
      </c>
      <c r="H26" s="1">
        <v>70</v>
      </c>
      <c r="I26" s="1">
        <v>69</v>
      </c>
      <c r="J26" s="1">
        <v>50</v>
      </c>
      <c r="K26" s="1">
        <v>84</v>
      </c>
      <c r="L26" s="11">
        <v>78</v>
      </c>
      <c r="M26" s="11">
        <v>65</v>
      </c>
      <c r="N26" s="11">
        <v>86</v>
      </c>
      <c r="O26" s="3">
        <f>SUM(C26:N26)</f>
        <v>851</v>
      </c>
    </row>
  </sheetData>
  <mergeCells count="5">
    <mergeCell ref="B3:N3"/>
    <mergeCell ref="A4:O4"/>
    <mergeCell ref="A5:A6"/>
    <mergeCell ref="B5:B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phocochin</cp:lastModifiedBy>
  <cp:lastPrinted>2022-01-05T07:36:17Z</cp:lastPrinted>
  <dcterms:created xsi:type="dcterms:W3CDTF">2018-06-18T05:23:37Z</dcterms:created>
  <dcterms:modified xsi:type="dcterms:W3CDTF">2023-06-13T10:22:43Z</dcterms:modified>
</cp:coreProperties>
</file>