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ho3\d\annual report new\"/>
    </mc:Choice>
  </mc:AlternateContent>
  <bookViews>
    <workbookView xWindow="240" yWindow="195" windowWidth="15120" windowHeight="787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O8" i="2" l="1"/>
  <c r="O7" i="2"/>
  <c r="O6" i="2"/>
  <c r="O19" i="2"/>
  <c r="O25" i="2"/>
  <c r="O23" i="2"/>
  <c r="O22" i="2"/>
  <c r="O24" i="2" l="1"/>
  <c r="O21" i="2"/>
  <c r="O13" i="2"/>
  <c r="O20" i="2"/>
  <c r="O14" i="2"/>
  <c r="O15" i="2"/>
  <c r="O12" i="2"/>
  <c r="O11" i="2"/>
  <c r="O17" i="2"/>
  <c r="O18" i="2"/>
  <c r="O16" i="2"/>
</calcChain>
</file>

<file path=xl/sharedStrings.xml><?xml version="1.0" encoding="utf-8"?>
<sst xmlns="http://schemas.openxmlformats.org/spreadsheetml/2006/main" count="38" uniqueCount="38">
  <si>
    <t>SL. No</t>
  </si>
  <si>
    <t>Particulars of work</t>
  </si>
  <si>
    <t>No. of ship arrived</t>
  </si>
  <si>
    <t>No. of ships given Health Clearance</t>
  </si>
  <si>
    <t>No. of ships given free pratique</t>
  </si>
  <si>
    <t>No. of ships given radio free Pratique</t>
  </si>
  <si>
    <t>No. of ships issued Sanitary Control Exemption Certificate</t>
  </si>
  <si>
    <t>No. of Ships issued Extension of existing Ship Sanitation Certificate</t>
  </si>
  <si>
    <t>No. of Sanitary Inspection carried out in dock area</t>
  </si>
  <si>
    <t>No. of yellow fever vaccination given</t>
  </si>
  <si>
    <t>No. of water samples lifted</t>
  </si>
  <si>
    <t>No. of Catering Establishments inspected and  issued License.</t>
  </si>
  <si>
    <t>No. of food samples lifted under FSSAI</t>
  </si>
  <si>
    <t>No. of dead bodies given clearance</t>
  </si>
  <si>
    <t>No. of entomological surveys undertaken</t>
  </si>
  <si>
    <t>No. of medical chest inspected</t>
  </si>
  <si>
    <t>No. of passengers screened</t>
  </si>
  <si>
    <t>No. of crews screened</t>
  </si>
  <si>
    <t>No. of medical emergencies attended</t>
  </si>
  <si>
    <t>No. of Ships from Rodent endemic areas Screened for Rodent</t>
  </si>
  <si>
    <t>TOTAL</t>
  </si>
  <si>
    <t>No. of ships quarantined</t>
  </si>
  <si>
    <t>No. of ships issued sanitary Control Certificate</t>
  </si>
  <si>
    <t>JAN</t>
  </si>
  <si>
    <t>FEB</t>
  </si>
  <si>
    <t>MAR</t>
  </si>
  <si>
    <t>Details of Key Performance Indicator (KPL)</t>
  </si>
  <si>
    <t>PORT HEALTH ORGANISATION-COCHIN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</si>
  <si>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</si>
  <si>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</si>
  <si>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</si>
  <si>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</si>
  <si>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</si>
  <si>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</si>
  <si>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</si>
  <si>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</si>
  <si>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</si>
  <si>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Report for the period from 01 APRIL 2022 to 31 MARCH 2023 in r/o Port Health Organisation, Cochin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</si>
</sst>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12" sqref="M12"/>
    </sheetView>
  </sheetViews>
  <sheetFormatPr defaultRowHeight="15" x14ac:dyDescent="0.25"/>
  <cols>
    <col min="2" max="2" width="28.85546875" customWidth="1"/>
  </cols>
  <sheetData>
    <row r="1" spans="1:15" ht="31.5" x14ac:dyDescent="0.5">
      <c r="B1" s="7"/>
      <c r="D1" s="8" t="s">
        <v>27</v>
      </c>
    </row>
    <row r="2" spans="1:15" ht="21" x14ac:dyDescent="0.35">
      <c r="A2" s="6"/>
      <c r="B2" s="12" t="s">
        <v>26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6"/>
    </row>
    <row r="3" spans="1:15" ht="25.5" customHeight="1" x14ac:dyDescent="0.25">
      <c r="A3" s="14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5.75" x14ac:dyDescent="0.25">
      <c r="A4" s="13" t="s">
        <v>0</v>
      </c>
      <c r="B4" s="13" t="s">
        <v>1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10" t="s">
        <v>34</v>
      </c>
      <c r="J4" s="10" t="s">
        <v>35</v>
      </c>
      <c r="K4" s="10" t="s">
        <v>36</v>
      </c>
      <c r="L4" s="11" t="s">
        <v>23</v>
      </c>
      <c r="M4" s="11" t="s">
        <v>24</v>
      </c>
      <c r="N4" s="11" t="s">
        <v>25</v>
      </c>
      <c r="O4" s="15" t="s">
        <v>20</v>
      </c>
    </row>
    <row r="5" spans="1:15" ht="15.75" x14ac:dyDescent="0.25">
      <c r="A5" s="13"/>
      <c r="B5" s="13"/>
      <c r="C5" s="10">
        <v>2022</v>
      </c>
      <c r="D5" s="10">
        <v>2022</v>
      </c>
      <c r="E5" s="10">
        <v>2022</v>
      </c>
      <c r="F5" s="10">
        <v>2022</v>
      </c>
      <c r="G5" s="10">
        <v>2022</v>
      </c>
      <c r="H5" s="10">
        <v>2022</v>
      </c>
      <c r="I5" s="10">
        <v>2022</v>
      </c>
      <c r="J5" s="10">
        <v>2022</v>
      </c>
      <c r="K5" s="10">
        <v>2022</v>
      </c>
      <c r="L5" s="11">
        <v>2023</v>
      </c>
      <c r="M5" s="11">
        <v>2023</v>
      </c>
      <c r="N5" s="11">
        <v>2023</v>
      </c>
      <c r="O5" s="16"/>
    </row>
    <row r="6" spans="1:15" ht="26.25" customHeight="1" x14ac:dyDescent="0.25">
      <c r="A6" s="1">
        <v>1</v>
      </c>
      <c r="B6" s="2" t="s">
        <v>2</v>
      </c>
      <c r="C6" s="9">
        <v>131</v>
      </c>
      <c r="D6" s="3">
        <v>104</v>
      </c>
      <c r="E6" s="3">
        <v>101</v>
      </c>
      <c r="F6" s="3">
        <v>104</v>
      </c>
      <c r="G6" s="3">
        <v>104</v>
      </c>
      <c r="H6" s="3">
        <v>105</v>
      </c>
      <c r="I6" s="3">
        <v>110</v>
      </c>
      <c r="J6" s="3">
        <v>105</v>
      </c>
      <c r="K6" s="3">
        <v>105</v>
      </c>
      <c r="L6" s="6">
        <v>115</v>
      </c>
      <c r="M6" s="6">
        <v>110</v>
      </c>
      <c r="N6" s="6">
        <v>113</v>
      </c>
      <c r="O6" s="3">
        <f>SUM(C6:N6)</f>
        <v>1307</v>
      </c>
    </row>
    <row r="7" spans="1:15" ht="33" customHeight="1" x14ac:dyDescent="0.25">
      <c r="A7" s="1">
        <v>2</v>
      </c>
      <c r="B7" s="2" t="s">
        <v>3</v>
      </c>
      <c r="C7" s="3">
        <v>131</v>
      </c>
      <c r="D7" s="3">
        <v>104</v>
      </c>
      <c r="E7" s="3">
        <v>101</v>
      </c>
      <c r="F7" s="3">
        <v>104</v>
      </c>
      <c r="G7" s="3">
        <v>104</v>
      </c>
      <c r="H7" s="3">
        <v>105</v>
      </c>
      <c r="I7" s="3">
        <v>110</v>
      </c>
      <c r="J7" s="3">
        <v>105</v>
      </c>
      <c r="K7" s="3">
        <v>105</v>
      </c>
      <c r="L7" s="6">
        <v>115</v>
      </c>
      <c r="M7" s="6">
        <v>110</v>
      </c>
      <c r="N7" s="6">
        <v>113</v>
      </c>
      <c r="O7" s="4">
        <f>SUM(C7:N7)</f>
        <v>1307</v>
      </c>
    </row>
    <row r="8" spans="1:15" ht="32.25" customHeight="1" x14ac:dyDescent="0.25">
      <c r="A8" s="1">
        <v>3</v>
      </c>
      <c r="B8" s="2" t="s">
        <v>4</v>
      </c>
      <c r="C8" s="5">
        <v>131</v>
      </c>
      <c r="D8" s="5">
        <v>104</v>
      </c>
      <c r="E8" s="3">
        <v>101</v>
      </c>
      <c r="F8" s="5">
        <v>104</v>
      </c>
      <c r="G8" s="5">
        <v>104</v>
      </c>
      <c r="H8" s="5">
        <v>105</v>
      </c>
      <c r="I8" s="5">
        <v>110</v>
      </c>
      <c r="J8" s="5">
        <v>105</v>
      </c>
      <c r="K8" s="5">
        <v>105</v>
      </c>
      <c r="L8" s="6">
        <v>115</v>
      </c>
      <c r="M8" s="6">
        <v>110</v>
      </c>
      <c r="N8" s="6">
        <v>113</v>
      </c>
      <c r="O8" s="5">
        <f>SUM(C8:N8)</f>
        <v>1307</v>
      </c>
    </row>
    <row r="9" spans="1:15" ht="36" customHeight="1" x14ac:dyDescent="0.25">
      <c r="A9" s="1">
        <v>4</v>
      </c>
      <c r="B9" s="2" t="s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6">
        <v>0</v>
      </c>
      <c r="M9" s="6">
        <v>0</v>
      </c>
      <c r="N9" s="6">
        <v>0</v>
      </c>
      <c r="O9" s="5">
        <v>0</v>
      </c>
    </row>
    <row r="10" spans="1:15" ht="20.25" customHeight="1" x14ac:dyDescent="0.25">
      <c r="A10" s="1">
        <v>5</v>
      </c>
      <c r="B10" s="2" t="s">
        <v>21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6">
        <v>0</v>
      </c>
      <c r="M10" s="6">
        <v>0</v>
      </c>
      <c r="N10" s="6">
        <v>0</v>
      </c>
      <c r="O10" s="5">
        <v>2</v>
      </c>
    </row>
    <row r="11" spans="1:15" ht="30" customHeight="1" x14ac:dyDescent="0.25">
      <c r="A11" s="1">
        <v>6</v>
      </c>
      <c r="B11" s="2" t="s">
        <v>22</v>
      </c>
      <c r="C11" s="5">
        <v>0</v>
      </c>
      <c r="D11" s="5">
        <v>0</v>
      </c>
      <c r="E11" s="5">
        <v>2</v>
      </c>
      <c r="F11" s="5">
        <v>2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  <c r="M11" s="6">
        <v>1</v>
      </c>
      <c r="N11" s="6">
        <v>1</v>
      </c>
      <c r="O11" s="5">
        <f t="shared" ref="O11:O17" si="0">SUM(C11:N11)</f>
        <v>7</v>
      </c>
    </row>
    <row r="12" spans="1:15" ht="44.25" customHeight="1" x14ac:dyDescent="0.25">
      <c r="A12" s="1">
        <v>7</v>
      </c>
      <c r="B12" s="2" t="s">
        <v>6</v>
      </c>
      <c r="C12" s="5">
        <v>13</v>
      </c>
      <c r="D12" s="5">
        <v>11</v>
      </c>
      <c r="E12" s="5">
        <v>7</v>
      </c>
      <c r="F12" s="5">
        <v>8</v>
      </c>
      <c r="G12" s="5">
        <v>3</v>
      </c>
      <c r="H12" s="5">
        <v>12</v>
      </c>
      <c r="I12" s="5">
        <v>11</v>
      </c>
      <c r="J12" s="5">
        <v>18</v>
      </c>
      <c r="K12" s="5">
        <v>11</v>
      </c>
      <c r="L12" s="6">
        <v>8</v>
      </c>
      <c r="M12" s="6">
        <v>10</v>
      </c>
      <c r="N12" s="6">
        <v>7</v>
      </c>
      <c r="O12" s="5">
        <f t="shared" si="0"/>
        <v>119</v>
      </c>
    </row>
    <row r="13" spans="1:15" ht="44.25" customHeight="1" x14ac:dyDescent="0.25">
      <c r="A13" s="1">
        <v>8</v>
      </c>
      <c r="B13" s="2" t="s">
        <v>7</v>
      </c>
      <c r="C13" s="5">
        <v>2</v>
      </c>
      <c r="D13" s="5">
        <v>1</v>
      </c>
      <c r="E13" s="5">
        <v>0</v>
      </c>
      <c r="F13" s="5">
        <v>2</v>
      </c>
      <c r="G13" s="5">
        <v>0</v>
      </c>
      <c r="H13" s="5">
        <v>1</v>
      </c>
      <c r="I13" s="5">
        <v>2</v>
      </c>
      <c r="J13" s="5">
        <v>5</v>
      </c>
      <c r="K13" s="5">
        <v>1</v>
      </c>
      <c r="L13" s="6">
        <v>1</v>
      </c>
      <c r="M13" s="6">
        <v>5</v>
      </c>
      <c r="N13" s="6">
        <v>5</v>
      </c>
      <c r="O13" s="5">
        <f t="shared" si="0"/>
        <v>25</v>
      </c>
    </row>
    <row r="14" spans="1:15" ht="44.25" customHeight="1" x14ac:dyDescent="0.25">
      <c r="A14" s="1">
        <v>9</v>
      </c>
      <c r="B14" s="2" t="s">
        <v>8</v>
      </c>
      <c r="C14" s="5">
        <v>24</v>
      </c>
      <c r="D14" s="5">
        <v>25</v>
      </c>
      <c r="E14" s="5">
        <v>23</v>
      </c>
      <c r="F14" s="5">
        <v>22</v>
      </c>
      <c r="G14" s="5">
        <v>24</v>
      </c>
      <c r="H14" s="5">
        <v>25</v>
      </c>
      <c r="I14" s="5">
        <v>21</v>
      </c>
      <c r="J14" s="5">
        <v>22</v>
      </c>
      <c r="K14" s="5">
        <v>25</v>
      </c>
      <c r="L14" s="6">
        <v>20</v>
      </c>
      <c r="M14" s="6">
        <v>19</v>
      </c>
      <c r="N14" s="6">
        <v>25</v>
      </c>
      <c r="O14" s="5">
        <f t="shared" si="0"/>
        <v>275</v>
      </c>
    </row>
    <row r="15" spans="1:15" ht="33.75" customHeight="1" x14ac:dyDescent="0.25">
      <c r="A15" s="1">
        <v>10</v>
      </c>
      <c r="B15" s="2" t="s">
        <v>9</v>
      </c>
      <c r="C15" s="5">
        <v>975</v>
      </c>
      <c r="D15" s="5">
        <v>560</v>
      </c>
      <c r="E15" s="5">
        <v>761</v>
      </c>
      <c r="F15" s="5">
        <v>612</v>
      </c>
      <c r="G15" s="5">
        <v>587</v>
      </c>
      <c r="H15" s="5">
        <v>588</v>
      </c>
      <c r="I15" s="5">
        <v>513</v>
      </c>
      <c r="J15" s="5">
        <v>693</v>
      </c>
      <c r="K15" s="5">
        <v>560</v>
      </c>
      <c r="L15" s="6">
        <v>594</v>
      </c>
      <c r="M15" s="6">
        <v>607</v>
      </c>
      <c r="N15" s="6">
        <v>598</v>
      </c>
      <c r="O15" s="5">
        <f t="shared" si="0"/>
        <v>7648</v>
      </c>
    </row>
    <row r="16" spans="1:15" ht="26.25" customHeight="1" x14ac:dyDescent="0.25">
      <c r="A16" s="1">
        <v>11</v>
      </c>
      <c r="B16" s="2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v>0</v>
      </c>
      <c r="M16" s="6">
        <v>0</v>
      </c>
      <c r="N16" s="6">
        <v>0</v>
      </c>
      <c r="O16" s="5">
        <f t="shared" si="0"/>
        <v>0</v>
      </c>
    </row>
    <row r="17" spans="1:15" ht="42.75" customHeight="1" x14ac:dyDescent="0.25">
      <c r="A17" s="1">
        <v>12</v>
      </c>
      <c r="B17" s="2" t="s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  <c r="M17" s="6">
        <v>0</v>
      </c>
      <c r="N17" s="6">
        <v>0</v>
      </c>
      <c r="O17" s="5">
        <f t="shared" si="0"/>
        <v>0</v>
      </c>
    </row>
    <row r="18" spans="1:15" ht="37.5" customHeight="1" x14ac:dyDescent="0.25">
      <c r="A18" s="1">
        <v>13</v>
      </c>
      <c r="B18" s="2" t="s">
        <v>12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6">
        <v>0</v>
      </c>
      <c r="O18" s="5">
        <f t="shared" ref="O18" si="1">SUM(C18:N18)</f>
        <v>0</v>
      </c>
    </row>
    <row r="19" spans="1:15" ht="36" customHeight="1" x14ac:dyDescent="0.25">
      <c r="A19" s="1">
        <v>14</v>
      </c>
      <c r="B19" s="2" t="s">
        <v>13</v>
      </c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6">
        <v>0</v>
      </c>
      <c r="M19" s="6">
        <v>1</v>
      </c>
      <c r="N19" s="6">
        <v>0</v>
      </c>
      <c r="O19" s="5">
        <f t="shared" ref="O19:O25" si="2">SUM(C19:N19)</f>
        <v>3</v>
      </c>
    </row>
    <row r="20" spans="1:15" ht="41.25" customHeight="1" x14ac:dyDescent="0.25">
      <c r="A20" s="1">
        <v>15</v>
      </c>
      <c r="B20" s="2" t="s">
        <v>14</v>
      </c>
      <c r="C20" s="5">
        <v>22</v>
      </c>
      <c r="D20" s="5">
        <v>24</v>
      </c>
      <c r="E20" s="5">
        <v>20</v>
      </c>
      <c r="F20" s="5">
        <v>21</v>
      </c>
      <c r="G20" s="5">
        <v>20</v>
      </c>
      <c r="H20" s="5">
        <v>25</v>
      </c>
      <c r="I20" s="5">
        <v>24</v>
      </c>
      <c r="J20" s="5">
        <v>25</v>
      </c>
      <c r="K20" s="5">
        <v>26</v>
      </c>
      <c r="L20" s="6">
        <v>22</v>
      </c>
      <c r="M20" s="6">
        <v>24</v>
      </c>
      <c r="N20" s="6">
        <v>20</v>
      </c>
      <c r="O20" s="5">
        <f t="shared" si="2"/>
        <v>273</v>
      </c>
    </row>
    <row r="21" spans="1:15" ht="30" customHeight="1" x14ac:dyDescent="0.25">
      <c r="A21" s="1">
        <v>16</v>
      </c>
      <c r="B21" s="2" t="s">
        <v>15</v>
      </c>
      <c r="C21" s="5">
        <v>4</v>
      </c>
      <c r="D21" s="5">
        <v>2</v>
      </c>
      <c r="E21" s="5">
        <v>1</v>
      </c>
      <c r="F21" s="5">
        <v>6</v>
      </c>
      <c r="G21" s="5">
        <v>1</v>
      </c>
      <c r="H21" s="5">
        <v>3</v>
      </c>
      <c r="I21" s="5">
        <v>8</v>
      </c>
      <c r="J21" s="5">
        <v>6</v>
      </c>
      <c r="K21" s="5">
        <v>6</v>
      </c>
      <c r="L21" s="6">
        <v>1</v>
      </c>
      <c r="M21" s="6">
        <v>6</v>
      </c>
      <c r="N21" s="6">
        <v>4</v>
      </c>
      <c r="O21" s="5">
        <f t="shared" si="2"/>
        <v>48</v>
      </c>
    </row>
    <row r="22" spans="1:15" ht="41.25" customHeight="1" x14ac:dyDescent="0.25">
      <c r="A22" s="1">
        <v>17</v>
      </c>
      <c r="B22" s="2" t="s">
        <v>16</v>
      </c>
      <c r="C22" s="5">
        <v>2766</v>
      </c>
      <c r="D22" s="5">
        <v>1988</v>
      </c>
      <c r="E22" s="5">
        <v>2248</v>
      </c>
      <c r="F22" s="5">
        <v>6260</v>
      </c>
      <c r="G22" s="5">
        <v>6720</v>
      </c>
      <c r="H22" s="5">
        <v>5919</v>
      </c>
      <c r="I22" s="5">
        <v>4475</v>
      </c>
      <c r="J22" s="5">
        <v>894</v>
      </c>
      <c r="K22" s="5">
        <v>2719</v>
      </c>
      <c r="L22" s="6">
        <v>5904</v>
      </c>
      <c r="M22" s="6">
        <v>3713</v>
      </c>
      <c r="N22" s="6">
        <v>6588</v>
      </c>
      <c r="O22" s="5">
        <f t="shared" si="2"/>
        <v>50194</v>
      </c>
    </row>
    <row r="23" spans="1:15" ht="30.75" customHeight="1" x14ac:dyDescent="0.25">
      <c r="A23" s="1">
        <v>18</v>
      </c>
      <c r="B23" s="2" t="s">
        <v>17</v>
      </c>
      <c r="C23" s="5">
        <v>3156</v>
      </c>
      <c r="D23" s="5">
        <v>3188</v>
      </c>
      <c r="E23" s="5">
        <v>2795</v>
      </c>
      <c r="F23" s="5">
        <v>2952</v>
      </c>
      <c r="G23" s="5">
        <v>3084</v>
      </c>
      <c r="H23" s="5">
        <v>2930</v>
      </c>
      <c r="I23" s="5">
        <v>2999</v>
      </c>
      <c r="J23" s="5">
        <v>3318</v>
      </c>
      <c r="K23" s="5">
        <v>4666</v>
      </c>
      <c r="L23" s="6">
        <v>4858</v>
      </c>
      <c r="M23" s="6">
        <v>3190</v>
      </c>
      <c r="N23" s="6">
        <v>4958</v>
      </c>
      <c r="O23" s="5">
        <f t="shared" si="2"/>
        <v>42094</v>
      </c>
    </row>
    <row r="24" spans="1:15" ht="38.25" customHeight="1" x14ac:dyDescent="0.25">
      <c r="A24" s="1">
        <v>19</v>
      </c>
      <c r="B24" s="2" t="s">
        <v>18</v>
      </c>
      <c r="C24" s="5">
        <v>7</v>
      </c>
      <c r="D24" s="5">
        <v>4</v>
      </c>
      <c r="E24" s="5">
        <v>7</v>
      </c>
      <c r="F24" s="5">
        <v>11</v>
      </c>
      <c r="G24" s="5">
        <v>6</v>
      </c>
      <c r="H24" s="5">
        <v>2</v>
      </c>
      <c r="I24" s="5">
        <v>2</v>
      </c>
      <c r="J24" s="5">
        <v>1</v>
      </c>
      <c r="K24" s="5">
        <v>1</v>
      </c>
      <c r="L24" s="6">
        <v>6</v>
      </c>
      <c r="M24" s="6">
        <v>3</v>
      </c>
      <c r="N24" s="6">
        <v>6</v>
      </c>
      <c r="O24" s="5">
        <f t="shared" si="2"/>
        <v>56</v>
      </c>
    </row>
    <row r="25" spans="1:15" ht="42" customHeight="1" x14ac:dyDescent="0.25">
      <c r="A25" s="1">
        <v>20</v>
      </c>
      <c r="B25" s="2" t="s">
        <v>19</v>
      </c>
      <c r="C25" s="5">
        <v>131</v>
      </c>
      <c r="D25" s="5">
        <v>104</v>
      </c>
      <c r="E25" s="3">
        <v>101</v>
      </c>
      <c r="F25" s="5">
        <v>104</v>
      </c>
      <c r="G25" s="5">
        <v>104</v>
      </c>
      <c r="H25" s="5">
        <v>105</v>
      </c>
      <c r="I25" s="5">
        <v>110</v>
      </c>
      <c r="J25" s="5">
        <v>105</v>
      </c>
      <c r="K25" s="5">
        <v>105</v>
      </c>
      <c r="L25" s="6">
        <v>115</v>
      </c>
      <c r="M25" s="6">
        <v>110</v>
      </c>
      <c r="N25" s="6">
        <v>113</v>
      </c>
      <c r="O25" s="5">
        <f t="shared" si="2"/>
        <v>1307</v>
      </c>
    </row>
  </sheetData>
  <mergeCells count="5">
    <mergeCell ref="B2:N2"/>
    <mergeCell ref="A3:O3"/>
    <mergeCell ref="A4:A5"/>
    <mergeCell ref="B4:B5"/>
    <mergeCell ref="O4:O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phocochin</cp:lastModifiedBy>
  <cp:lastPrinted>2022-03-21T10:26:03Z</cp:lastPrinted>
  <dcterms:created xsi:type="dcterms:W3CDTF">2018-06-18T05:23:37Z</dcterms:created>
  <dcterms:modified xsi:type="dcterms:W3CDTF">2023-06-13T10:19:24Z</dcterms:modified>
</cp:coreProperties>
</file>